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61" i="1"/>
  <c r="H61"/>
  <c r="I61"/>
  <c r="J61"/>
  <c r="K61"/>
  <c r="L61"/>
  <c r="M61"/>
  <c r="N61"/>
  <c r="O61"/>
  <c r="F61"/>
</calcChain>
</file>

<file path=xl/sharedStrings.xml><?xml version="1.0" encoding="utf-8"?>
<sst xmlns="http://schemas.openxmlformats.org/spreadsheetml/2006/main" count="351" uniqueCount="152">
  <si>
    <t>Данные о нахождении  мест (площадок) накопления твердых коммунальных отходов (ТКО)</t>
  </si>
  <si>
    <t>Адрес с указанием населенного пункта и улицы</t>
  </si>
  <si>
    <t>Данные о технических характеристиках мест (площадок) накопления ТКО</t>
  </si>
  <si>
    <t>Площадь,  м²</t>
  </si>
  <si>
    <t>Размещено, шт.</t>
  </si>
  <si>
    <t>Данные о собственниках мест (площадок) накопления ТКО</t>
  </si>
  <si>
    <t>Количество контейнеров с указанием объема</t>
  </si>
  <si>
    <t>Информация о наличии контейнеров для раздельного сбора,  шт.</t>
  </si>
  <si>
    <t>Бункеры для сбора КГО</t>
  </si>
  <si>
    <t>Сведения о собственнике земельного участка</t>
  </si>
  <si>
    <t>Категория отходообразователя (население/юр.лицо)</t>
  </si>
  <si>
    <t>ИТОГО</t>
  </si>
  <si>
    <t>Данные об источниках образования ТКО (обслуживаемые объекты:                         наименование улиц, домов, юр. лиц)</t>
  </si>
  <si>
    <t>Географические координаты</t>
  </si>
  <si>
    <t>Широта</t>
  </si>
  <si>
    <t>Долгота</t>
  </si>
  <si>
    <t>Планируется к размещению, шт.</t>
  </si>
  <si>
    <t xml:space="preserve">Помешочный (бестарный) сбор </t>
  </si>
  <si>
    <t>Покрытие (бетон,асфальт, иное), ограждение</t>
  </si>
  <si>
    <t>население</t>
  </si>
  <si>
    <t>ИЖС ул. Первомайская</t>
  </si>
  <si>
    <t>Липчанское сельское поселение</t>
  </si>
  <si>
    <t>с.Шуриновка ул.Первомайская ,напротив д.36</t>
  </si>
  <si>
    <t>с.Шуриновка ул.Октябрьская у д.24</t>
  </si>
  <si>
    <t>с.Шуриновка ул.Октябрьская у д.14</t>
  </si>
  <si>
    <t>ИЖС ул.Октябрьская</t>
  </si>
  <si>
    <t>ИЖС ул. Октябрьская</t>
  </si>
  <si>
    <t>с.Шуриновка ул.Октябрьская у д.31</t>
  </si>
  <si>
    <t>с.Шуриновка ул.50 лет Победы у д.3</t>
  </si>
  <si>
    <t>ИЖС ул.50 лкт Победы</t>
  </si>
  <si>
    <t>с.Шуриновка ул.50 лет Победы у д.11</t>
  </si>
  <si>
    <t>ИЖС ул. 50 лет Победы</t>
  </si>
  <si>
    <t>с.Шуриновка ул.50 лет Победы, у д.20</t>
  </si>
  <si>
    <t>с.Шуриновка ул.50 лет Победы ,у д.28</t>
  </si>
  <si>
    <t>х.Варваровка ул.Юбилейная д.9</t>
  </si>
  <si>
    <t>ИЖС ул.Юбилейная</t>
  </si>
  <si>
    <t>х.Варваровка ул.Юбилейная д.23</t>
  </si>
  <si>
    <t>х.Варваровка ул.1 Мая , д.1</t>
  </si>
  <si>
    <t>ИЖС ул. 1 Мая</t>
  </si>
  <si>
    <t>х.Варваровка ул.1 Мая, д.5</t>
  </si>
  <si>
    <t>ИЖС ул.1 Мая</t>
  </si>
  <si>
    <t>х.Варваровка ул.1 Мая д.6</t>
  </si>
  <si>
    <t>х.Варваровка ул.1 Мая д.12а</t>
  </si>
  <si>
    <t>х.Варваровка ул.1 Мая д.13</t>
  </si>
  <si>
    <t>х.Варваровка ул.1 Мая д.16</t>
  </si>
  <si>
    <t>х.Варваровка ул. 1 мая д.33</t>
  </si>
  <si>
    <t>х.Варваровка ул.Чапаева д.28</t>
  </si>
  <si>
    <t>х.Варваровка ул.Чапаева д.7</t>
  </si>
  <si>
    <t>ИЖС ул.Чапаева</t>
  </si>
  <si>
    <t>х.Варваровка ул.Чапаева д.19</t>
  </si>
  <si>
    <t>х.Варваровка ул.Чапаева ,у автобусной остановки</t>
  </si>
  <si>
    <t>х.Варваровка ул.Чапаева д.49</t>
  </si>
  <si>
    <t>х.Варваровка ул.Чапаева д.55</t>
  </si>
  <si>
    <t>х.Варваровка ул.50 лет Победы д.10</t>
  </si>
  <si>
    <t>с.Липчанка ул.Садовая д.6</t>
  </si>
  <si>
    <t>ИЖС ул. Садовая</t>
  </si>
  <si>
    <t>с.Липчанка ул.Садовая д.14</t>
  </si>
  <si>
    <t>ИЖС ул.Садовая</t>
  </si>
  <si>
    <t>с.Липчанка ул.Садовая д.20</t>
  </si>
  <si>
    <t>с.Липчанка ул.Луговая д.11</t>
  </si>
  <si>
    <t>с.Липчанка ул.Луговая д.3</t>
  </si>
  <si>
    <t>ИЖС ул.Луговая</t>
  </si>
  <si>
    <t>с.Липчанка ул.50 лет Победы д.13</t>
  </si>
  <si>
    <t>с.Липчанка ул.50 лет Победы д.27</t>
  </si>
  <si>
    <t>с.Липчанка ул.50 лет Победы д.46</t>
  </si>
  <si>
    <t xml:space="preserve">с.Липчанка ул. 50 лет Победы д.39а, у магазина </t>
  </si>
  <si>
    <t>с.Липчанка ул.Пушкина д.10</t>
  </si>
  <si>
    <t>ИЖС ул.Пушкина</t>
  </si>
  <si>
    <t>с.Липчанка ул.Пушшкина д.17</t>
  </si>
  <si>
    <t>с.Липчанка ул.Пушкина д.25</t>
  </si>
  <si>
    <t>с.Липчанка ул.Пушкина д.31</t>
  </si>
  <si>
    <t>с.Липчанка ул.Пушкина д.50</t>
  </si>
  <si>
    <t>с.Липчанка ул.Пушкина д 53</t>
  </si>
  <si>
    <t>с.Липчанка ул.Пушкина д.62</t>
  </si>
  <si>
    <t>с.Липчанка ул.Пушкина д.80</t>
  </si>
  <si>
    <t>с.Липчанка ул.Пушкина д.89</t>
  </si>
  <si>
    <t>с.Липчанка ул.Пушкина д.110</t>
  </si>
  <si>
    <t>с.Липчанка ул.Кирова ,в районе ШРП</t>
  </si>
  <si>
    <t>ИЖС ул.Кирова</t>
  </si>
  <si>
    <t>с.Липчанка ул.Кирова д.29</t>
  </si>
  <si>
    <t>с.Липчанка ул.Кирова д.36</t>
  </si>
  <si>
    <t>с.Липчанка ул.Кирова д.47</t>
  </si>
  <si>
    <t>с.Липчанка ул.Кирова д.56</t>
  </si>
  <si>
    <t>с.Липчанка ул.Кирова д.62А</t>
  </si>
  <si>
    <t>с.Липчанка ул.кирова,у автобусной остановки</t>
  </si>
  <si>
    <t>с.Липчанка ул.Кирова д.118</t>
  </si>
  <si>
    <t>с.Липчанка ул.Кирова,напротив д.138</t>
  </si>
  <si>
    <t>756 км автомагистрали "Дон"</t>
  </si>
  <si>
    <t>бетонная плита</t>
  </si>
  <si>
    <t>Филиал АО "ДиМ"Мостоотряд81</t>
  </si>
  <si>
    <t xml:space="preserve">                        Реестр мест (площадок) накопления твердых коммунальных отходов на территории Липчанского сельского поселения Богучарского муниципального района Воронежской области </t>
  </si>
  <si>
    <t>Объем, м³</t>
  </si>
  <si>
    <t>с. Шуриновка ул. Первомайская, 12</t>
  </si>
  <si>
    <t xml:space="preserve"> Липчанское сельское поселение</t>
  </si>
  <si>
    <t>юрлицо</t>
  </si>
  <si>
    <t>Администрация Липчанского сельского поселения, ОГРН 1023601074518, 396760, Воронежская область, Богучарский район, село Липчанка, ул. Кирова, д.84</t>
  </si>
  <si>
    <t>Администрация Липчанского сельского поселения, ОГРН 1023601074518, 396760, Воронежская область, Богучарский район, село Липчанка, ул. Кирова, д.85</t>
  </si>
  <si>
    <t>Администрация Липчанского сельского поселения, ОГРН 1023601074518, 396760, Воронежская область, Богучарский район, село Липчанка, ул. Кирова, д.86</t>
  </si>
  <si>
    <t>Администрация Липчанского сельского поселения, ОГРН 1023601074518, 396760, Воронежская область, Богучарский район, село Липчанка, ул. Кирова, д.87</t>
  </si>
  <si>
    <t>Администрация Липчанского сельского поселения, ОГРН 1023601074518, 396760, Воронежская область, Богучарский район, село Липчанка, ул. Кирова, д.88</t>
  </si>
  <si>
    <t>Администрация Липчанского сельского поселения, ОГРН 1023601074518, 396760, Воронежская область, Богучарский район, село Липчанка, ул. Кирова, д.89</t>
  </si>
  <si>
    <t>Администрация Липчанского сельского поселения, ОГРН 1023601074518, 396760, Воронежская область, Богучарский район, село Липчанка, ул. Кирова, д.90</t>
  </si>
  <si>
    <t>Администрация Липчанского сельского поселения, ОГРН 1023601074518, 396760, Воронежская область, Богучарский район, село Липчанка, ул. Кирова, д.91</t>
  </si>
  <si>
    <t>Администрация Липчанского сельского поселения, ОГРН 1023601074518, 396760, Воронежская область, Богучарский район, село Липчанка, ул. Кирова, д.92</t>
  </si>
  <si>
    <t>Администрация Липчанского сельского поселения, ОГРН 1023601074518, 396760, Воронежская область, Богучарский район, село Липчанка, ул. Кирова, д.93</t>
  </si>
  <si>
    <t>Администрация Липчанского сельского поселения, ОГРН 1023601074518, 396760, Воронежская область, Богучарский район, село Липчанка, ул. Кирова, д.94</t>
  </si>
  <si>
    <t>Администрация Липчанского сельского поселения, ОГРН 1023601074518, 396760, Воронежская область, Богучарский район, село Липчанка, ул. Кирова, д.95</t>
  </si>
  <si>
    <t>Администрация Липчанского сельского поселения, ОГРН 1023601074518, 396760, Воронежская область, Богучарский район, село Липчанка, ул. Кирова, д.96</t>
  </si>
  <si>
    <t>Администрация Липчанского сельского поселения, ОГРН 1023601074518, 396760, Воронежская область, Богучарский район, село Липчанка, ул. Кирова, д.97</t>
  </si>
  <si>
    <t>Администрация Липчанского сельского поселения, ОГРН 1023601074518, 396760, Воронежская область, Богучарский район, село Липчанка, ул. Кирова, д.98</t>
  </si>
  <si>
    <t>Администрация Липчанского сельского поселения, ОГРН 1023601074518, 396760, Воронежская область, Богучарский район, село Липчанка, ул. Кирова, д.99</t>
  </si>
  <si>
    <t>Администрация Липчанского сельского поселения, ОГРН 1023601074518, 396760, Воронежская область, Богучарский район, село Липчанка, ул. Кирова, д.100</t>
  </si>
  <si>
    <t>Администрация Липчанского сельского поселения, ОГРН 1023601074518, 396760, Воронежская область, Богучарский район, село Липчанка, ул. Кирова, д.101</t>
  </si>
  <si>
    <t>Администрация Липчанского сельского поселения, ОГРН 1023601074518, 396760, Воронежская область, Богучарский район, село Липчанка, ул. Кирова, д.102</t>
  </si>
  <si>
    <t>Администрация Липчанского сельского поселения, ОГРН 1023601074518, 396760, Воронежская область, Богучарский район, село Липчанка, ул. Кирова, д.103</t>
  </si>
  <si>
    <t>Администрация Липчанского сельского поселения, ОГРН 1023601074518, 396760, Воронежская область, Богучарский район, село Липчанка, ул. Кирова, д.104</t>
  </si>
  <si>
    <t>Администрация Липчанского сельского поселения, ОГРН 1023601074518, 396760, Воронежская область, Богучарский район, село Липчанка, ул. Кирова, д.105</t>
  </si>
  <si>
    <t>Администрация Липчанского сельского поселения, ОГРН 1023601074518, 396760, Воронежская область, Богучарский район, село Липчанка, ул. Кирова, д.106</t>
  </si>
  <si>
    <t>Администрация Липчанского сельского поселения, ОГРН 1023601074518, 396760, Воронежская область, Богучарский район, село Липчанка, ул. Кирова, д.107</t>
  </si>
  <si>
    <t>Администрация Липчанского сельского поселения, ОГРН 1023601074518, 396760, Воронежская область, Богучарский район, село Липчанка, ул. Кирова, д.108</t>
  </si>
  <si>
    <t>Администрация Липчанского сельского поселения, ОГРН 1023601074518, 396760, Воронежская область, Богучарский район, село Липчанка, ул. Кирова, д.109</t>
  </si>
  <si>
    <t>Администрация Липчанского сельского поселения, ОГРН 1023601074518, 396760, Воронежская область, Богучарский район, село Липчанка, ул. Кирова, д.110</t>
  </si>
  <si>
    <t>Администрация Липчанского сельского поселения, ОГРН 1023601074518, 396760, Воронежская область, Богучарский район, село Липчанка, ул. Кирова, д.111</t>
  </si>
  <si>
    <t>Администрация Липчанского сельского поселения, ОГРН 1023601074518, 396760, Воронежская область, Богучарский район, село Липчанка, ул. Кирова, д.112</t>
  </si>
  <si>
    <t>Администрация Липчанского сельского поселения, ОГРН 1023601074518, 396760, Воронежская область, Богучарский район, село Липчанка, ул. Кирова, д.113</t>
  </si>
  <si>
    <t>Администрация Липчанского сельского поселения, ОГРН 1023601074518, 396760, Воронежская область, Богучарский район, село Липчанка, ул. Кирова, д.114</t>
  </si>
  <si>
    <t>Администрация Липчанского сельского поселения, ОГРН 1023601074518, 396760, Воронежская область, Богучарский район, село Липчанка, ул. Кирова, д.115</t>
  </si>
  <si>
    <t>Администрация Липчанского сельского поселения, ОГРН 1023601074518, 396760, Воронежская область, Богучарский район, село Липчанка, ул. Кирова, д.116</t>
  </si>
  <si>
    <t>Администрация Липчанского сельского поселения, ОГРН 1023601074518, 396760, Воронежская область, Богучарский район, село Липчанка, ул. Кирова, д.117</t>
  </si>
  <si>
    <t>Администрация Липчанского сельского поселения, ОГРН 1023601074518, 396760, Воронежская область, Богучарский район, село Липчанка, ул. Кирова, д.118</t>
  </si>
  <si>
    <t>Администрация Липчанского сельского поселения, ОГРН 1023601074518, 396760, Воронежская область, Богучарский район, село Липчанка, ул. Кирова, д.119</t>
  </si>
  <si>
    <t>Администрация Липчанского сельского поселения, ОГРН 1023601074518, 396760, Воронежская область, Богучарский район, село Липчанка, ул. Кирова, д.120</t>
  </si>
  <si>
    <t>Администрация Липчанского сельского поселения, ОГРН 1023601074518, 396760, Воронежская область, Богучарский район, село Липчанка, ул. Кирова, д.121</t>
  </si>
  <si>
    <t>Администрация Липчанского сельского поселения, ОГРН 1023601074518, 396760, Воронежская область, Богучарский район, село Липчанка, ул. Кирова, д.122</t>
  </si>
  <si>
    <t>Администрация Липчанского сельского поселения, ОГРН 1023601074518, 396760, Воронежская область, Богучарский район, село Липчанка, ул. Кирова, д.123</t>
  </si>
  <si>
    <t>Администрация Липчанского сельского поселения, ОГРН 1023601074518, 396760, Воронежская область, Богучарский район, село Липчанка, ул. Кирова, д.124</t>
  </si>
  <si>
    <t>Администрация Липчанского сельского поселения, ОГРН 1023601074518, 396760, Воронежская область, Богучарский район, село Липчанка, ул. Кирова, д.125</t>
  </si>
  <si>
    <t>Администрация Липчанского сельского поселения, ОГРН 1023601074518, 396760, Воронежская область, Богучарский район, село Липчанка, ул. Кирова, д.126</t>
  </si>
  <si>
    <t>Администрация Липчанского сельского поселения, ОГРН 1023601074518, 396760, Воронежская область, Богучарский район, село Липчанка, ул. Кирова, д.127</t>
  </si>
  <si>
    <t>Администрация Липчанского сельского поселения, ОГРН 1023601074518, 396760, Воронежская область, Богучарский район, село Липчанка, ул. Кирова, д.128</t>
  </si>
  <si>
    <t>Администрация Липчанского сельского поселения, ОГРН 1023601074518, 396760, Воронежская область, Богучарский район, село Липчанка, ул. Кирова, д.129</t>
  </si>
  <si>
    <t>Администрация Липчанского сельского поселения, ОГРН 1023601074518, 396760, Воронежская область, Богучарский район, село Липчанка, ул. Кирова, д.130</t>
  </si>
  <si>
    <t>Администрация Липчанского сельского поселения, ОГРН 1023601074518, 396760, Воронежская область, Богучарский район, село Липчанка, ул. Кирова, д.131</t>
  </si>
  <si>
    <t>Администрация Липчанского сельского поселения, ОГРН 1023601074518, 396760, Воронежская область, Богучарский район, село Липчанка, ул. Кирова, д.132</t>
  </si>
  <si>
    <t>Администрация Липчанского сельского поселения, ОГРН 1023601074518, 396760, Воронежская область, Богучарский район, село Липчанка, ул. Кирова, д.133</t>
  </si>
  <si>
    <t>Администрация Липчанского сельского поселения, ОГРН 1023601074518, 396760, Воронежская область, Богучарский район, село Липчанка, ул. Кирова, д.134</t>
  </si>
  <si>
    <t>Администрация Липчанского сельского поселения, ОГРН 1023601074518, 396760, Воронежская область, Богучарский район, село Липчанка, ул. Кирова, д.135</t>
  </si>
  <si>
    <t>Администрация Липчанского сельского поселения, ОГРН 1023601074518, 396760, Воронежская область, Богучарский район, село Липчанка, ул. Кирова, д.136</t>
  </si>
  <si>
    <t>Филиал АО "ДиМ"Мостоотряд81, г.Воронеж ул.МОПРа,12а, ОГРН 1207700377972, 121087, город Москва, Барклая ул., д. 6 стр. 5, этаж 7</t>
  </si>
  <si>
    <t>Филиал АО "ДиМ"Мостоотряд81, строительная площадка</t>
  </si>
  <si>
    <t>нет покрытия</t>
  </si>
  <si>
    <t>без покрытия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</si>
</sst>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3" borderId="4" xfId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6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61"/>
  <sheetViews>
    <sheetView tabSelected="1" zoomScale="130" zoomScaleNormal="130" workbookViewId="0">
      <pane xSplit="12" ySplit="5" topLeftCell="M45" activePane="bottomRight" state="frozen"/>
      <selection pane="topRight" activeCell="M1" sqref="M1"/>
      <selection pane="bottomLeft" activeCell="A10" sqref="A10"/>
      <selection pane="bottomRight" activeCell="F45" sqref="F45"/>
    </sheetView>
  </sheetViews>
  <sheetFormatPr defaultRowHeight="12"/>
  <cols>
    <col min="1" max="2" width="21.140625" style="6" customWidth="1"/>
    <col min="3" max="3" width="20.7109375" style="6" customWidth="1"/>
    <col min="4" max="4" width="17.28515625" style="6" customWidth="1"/>
    <col min="5" max="5" width="10.85546875" style="6" customWidth="1"/>
    <col min="6" max="10" width="16" style="6" customWidth="1"/>
    <col min="11" max="13" width="13.85546875" style="6" customWidth="1"/>
    <col min="14" max="14" width="12.5703125" style="6" customWidth="1"/>
    <col min="15" max="15" width="9.85546875" style="6" customWidth="1"/>
    <col min="16" max="16" width="21.140625" style="6" customWidth="1"/>
    <col min="17" max="17" width="16" style="16" customWidth="1"/>
    <col min="18" max="18" width="23.7109375" style="16" customWidth="1"/>
    <col min="19" max="19" width="21.42578125" style="16" customWidth="1"/>
    <col min="20" max="16384" width="9.140625" style="6"/>
  </cols>
  <sheetData>
    <row r="1" spans="1:19" ht="15" customHeight="1">
      <c r="A1" s="27" t="s">
        <v>90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1:19" ht="12.75" thickBot="1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</row>
    <row r="3" spans="1:19" ht="48" customHeight="1" thickBot="1">
      <c r="A3" s="31" t="s">
        <v>0</v>
      </c>
      <c r="B3" s="32"/>
      <c r="C3" s="33"/>
      <c r="D3" s="37" t="s">
        <v>2</v>
      </c>
      <c r="E3" s="38"/>
      <c r="F3" s="38"/>
      <c r="G3" s="38"/>
      <c r="H3" s="38"/>
      <c r="I3" s="38"/>
      <c r="J3" s="39"/>
      <c r="K3" s="37" t="s">
        <v>8</v>
      </c>
      <c r="L3" s="38"/>
      <c r="M3" s="38"/>
      <c r="N3" s="39"/>
      <c r="O3" s="17" t="s">
        <v>17</v>
      </c>
      <c r="P3" s="42" t="s">
        <v>9</v>
      </c>
      <c r="Q3" s="45" t="s">
        <v>10</v>
      </c>
      <c r="R3" s="17" t="s">
        <v>5</v>
      </c>
      <c r="S3" s="20" t="s">
        <v>12</v>
      </c>
    </row>
    <row r="4" spans="1:19" ht="47.25" customHeight="1" thickBot="1">
      <c r="A4" s="17" t="s">
        <v>1</v>
      </c>
      <c r="B4" s="31" t="s">
        <v>13</v>
      </c>
      <c r="C4" s="33"/>
      <c r="D4" s="34" t="s">
        <v>18</v>
      </c>
      <c r="E4" s="17" t="s">
        <v>3</v>
      </c>
      <c r="F4" s="31" t="s">
        <v>6</v>
      </c>
      <c r="G4" s="32"/>
      <c r="H4" s="32"/>
      <c r="I4" s="32"/>
      <c r="J4" s="33"/>
      <c r="K4" s="36"/>
      <c r="L4" s="40"/>
      <c r="M4" s="40"/>
      <c r="N4" s="41"/>
      <c r="O4" s="18"/>
      <c r="P4" s="43"/>
      <c r="Q4" s="46"/>
      <c r="R4" s="18"/>
      <c r="S4" s="21"/>
    </row>
    <row r="5" spans="1:19" ht="60.75" thickBot="1">
      <c r="A5" s="19"/>
      <c r="B5" s="1" t="s">
        <v>14</v>
      </c>
      <c r="C5" s="1" t="s">
        <v>15</v>
      </c>
      <c r="D5" s="35"/>
      <c r="E5" s="36"/>
      <c r="F5" s="2" t="s">
        <v>4</v>
      </c>
      <c r="G5" s="3" t="s">
        <v>91</v>
      </c>
      <c r="H5" s="2" t="s">
        <v>16</v>
      </c>
      <c r="I5" s="3" t="s">
        <v>91</v>
      </c>
      <c r="J5" s="2" t="s">
        <v>7</v>
      </c>
      <c r="K5" s="2" t="s">
        <v>4</v>
      </c>
      <c r="L5" s="3" t="s">
        <v>91</v>
      </c>
      <c r="M5" s="2" t="s">
        <v>16</v>
      </c>
      <c r="N5" s="3" t="s">
        <v>91</v>
      </c>
      <c r="O5" s="19"/>
      <c r="P5" s="44"/>
      <c r="Q5" s="47"/>
      <c r="R5" s="19"/>
      <c r="S5" s="22"/>
    </row>
    <row r="6" spans="1:19">
      <c r="A6" s="23" t="s">
        <v>21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r="7" spans="1:19" s="11" customFormat="1" ht="133.5" customHeight="1">
      <c r="A7" s="13" t="s">
        <v>92</v>
      </c>
      <c r="B7" s="13">
        <v>49.648020000000002</v>
      </c>
      <c r="C7" s="7">
        <v>40.440339999999999</v>
      </c>
      <c r="D7" s="15" t="s">
        <v>150</v>
      </c>
      <c r="E7" s="9">
        <v>3.19</v>
      </c>
      <c r="F7" s="10">
        <v>1</v>
      </c>
      <c r="G7" s="10">
        <v>0.75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/>
      <c r="P7" s="4" t="s">
        <v>93</v>
      </c>
      <c r="Q7" s="4" t="s">
        <v>19</v>
      </c>
      <c r="R7" s="4" t="s">
        <v>95</v>
      </c>
      <c r="S7" s="8" t="s">
        <v>20</v>
      </c>
    </row>
    <row r="8" spans="1:19" s="11" customFormat="1" ht="170.25" customHeight="1">
      <c r="A8" s="13" t="s">
        <v>22</v>
      </c>
      <c r="B8" s="13">
        <v>49.735335999999997</v>
      </c>
      <c r="C8" s="7">
        <v>40.389262000000002</v>
      </c>
      <c r="D8" s="8" t="s">
        <v>150</v>
      </c>
      <c r="E8" s="9">
        <v>3.19</v>
      </c>
      <c r="F8" s="10">
        <v>1</v>
      </c>
      <c r="G8" s="10">
        <v>0.75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4" t="s">
        <v>93</v>
      </c>
      <c r="Q8" s="4" t="s">
        <v>19</v>
      </c>
      <c r="R8" s="4" t="s">
        <v>96</v>
      </c>
      <c r="S8" s="8" t="s">
        <v>20</v>
      </c>
    </row>
    <row r="9" spans="1:19" s="11" customFormat="1" ht="163.5" customHeight="1">
      <c r="A9" s="13" t="s">
        <v>24</v>
      </c>
      <c r="B9" s="7">
        <v>49.733426000000001</v>
      </c>
      <c r="C9" s="7">
        <v>40.392985000000003</v>
      </c>
      <c r="D9" s="12" t="s">
        <v>88</v>
      </c>
      <c r="E9" s="9">
        <v>3.19</v>
      </c>
      <c r="F9" s="10">
        <v>1</v>
      </c>
      <c r="G9" s="10">
        <v>0.75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4" t="s">
        <v>93</v>
      </c>
      <c r="Q9" s="4" t="s">
        <v>19</v>
      </c>
      <c r="R9" s="4" t="s">
        <v>97</v>
      </c>
      <c r="S9" s="8" t="s">
        <v>26</v>
      </c>
    </row>
    <row r="10" spans="1:19" s="11" customFormat="1" ht="163.5" customHeight="1">
      <c r="A10" s="13" t="s">
        <v>23</v>
      </c>
      <c r="B10" s="7">
        <v>49.734332999999999</v>
      </c>
      <c r="C10" s="7">
        <v>40.392722999999997</v>
      </c>
      <c r="D10" s="12" t="s">
        <v>88</v>
      </c>
      <c r="E10" s="9">
        <v>3.19</v>
      </c>
      <c r="F10" s="10">
        <v>1</v>
      </c>
      <c r="G10" s="10">
        <v>0.75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4" t="s">
        <v>93</v>
      </c>
      <c r="Q10" s="4" t="s">
        <v>19</v>
      </c>
      <c r="R10" s="4" t="s">
        <v>98</v>
      </c>
      <c r="S10" s="8" t="s">
        <v>25</v>
      </c>
    </row>
    <row r="11" spans="1:19" s="11" customFormat="1" ht="163.5" customHeight="1">
      <c r="A11" s="13" t="s">
        <v>27</v>
      </c>
      <c r="B11" s="14">
        <v>49.736367999999999</v>
      </c>
      <c r="C11" s="14">
        <v>40.392094</v>
      </c>
      <c r="D11" s="12" t="s">
        <v>88</v>
      </c>
      <c r="E11" s="9">
        <v>3.19</v>
      </c>
      <c r="F11" s="10">
        <v>1</v>
      </c>
      <c r="G11" s="10">
        <v>0.75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4" t="s">
        <v>93</v>
      </c>
      <c r="Q11" s="4" t="s">
        <v>19</v>
      </c>
      <c r="R11" s="4" t="s">
        <v>99</v>
      </c>
      <c r="S11" s="8" t="s">
        <v>25</v>
      </c>
    </row>
    <row r="12" spans="1:19" s="11" customFormat="1" ht="163.5" customHeight="1">
      <c r="A12" s="13" t="s">
        <v>28</v>
      </c>
      <c r="B12" s="14">
        <v>49.732170000000004</v>
      </c>
      <c r="C12" s="7">
        <v>40.386723000000003</v>
      </c>
      <c r="D12" s="12" t="s">
        <v>150</v>
      </c>
      <c r="E12" s="9">
        <v>3.19</v>
      </c>
      <c r="F12" s="10">
        <v>1</v>
      </c>
      <c r="G12" s="10">
        <v>0.75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4" t="s">
        <v>93</v>
      </c>
      <c r="Q12" s="4" t="s">
        <v>19</v>
      </c>
      <c r="R12" s="4" t="s">
        <v>100</v>
      </c>
      <c r="S12" s="8" t="s">
        <v>29</v>
      </c>
    </row>
    <row r="13" spans="1:19" s="11" customFormat="1" ht="163.5" customHeight="1">
      <c r="A13" s="13" t="s">
        <v>30</v>
      </c>
      <c r="B13" s="7">
        <v>49.733246000000001</v>
      </c>
      <c r="C13" s="7">
        <v>40.388084999999997</v>
      </c>
      <c r="D13" s="12" t="s">
        <v>150</v>
      </c>
      <c r="E13" s="9">
        <v>3.19</v>
      </c>
      <c r="F13" s="10">
        <v>1</v>
      </c>
      <c r="G13" s="10">
        <v>0.75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4" t="s">
        <v>93</v>
      </c>
      <c r="Q13" s="4" t="s">
        <v>19</v>
      </c>
      <c r="R13" s="4" t="s">
        <v>101</v>
      </c>
      <c r="S13" s="8" t="s">
        <v>31</v>
      </c>
    </row>
    <row r="14" spans="1:19" s="11" customFormat="1" ht="163.5" customHeight="1">
      <c r="A14" s="13" t="s">
        <v>32</v>
      </c>
      <c r="B14" s="14">
        <v>49.736175000000003</v>
      </c>
      <c r="C14" s="14">
        <v>40.387287000000001</v>
      </c>
      <c r="D14" s="12" t="s">
        <v>150</v>
      </c>
      <c r="E14" s="9">
        <v>3.19</v>
      </c>
      <c r="F14" s="10">
        <v>1</v>
      </c>
      <c r="G14" s="10">
        <v>0.75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4" t="s">
        <v>93</v>
      </c>
      <c r="Q14" s="4" t="s">
        <v>19</v>
      </c>
      <c r="R14" s="4" t="s">
        <v>102</v>
      </c>
      <c r="S14" s="8" t="s">
        <v>29</v>
      </c>
    </row>
    <row r="15" spans="1:19" s="11" customFormat="1" ht="163.5" customHeight="1">
      <c r="A15" s="13" t="s">
        <v>33</v>
      </c>
      <c r="B15" s="7">
        <v>49.742432000000001</v>
      </c>
      <c r="C15" s="7">
        <v>40.385168</v>
      </c>
      <c r="D15" s="12" t="s">
        <v>150</v>
      </c>
      <c r="E15" s="9">
        <v>3.19</v>
      </c>
      <c r="F15" s="10">
        <v>1</v>
      </c>
      <c r="G15" s="10">
        <v>0.75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4" t="s">
        <v>93</v>
      </c>
      <c r="Q15" s="4" t="s">
        <v>19</v>
      </c>
      <c r="R15" s="4" t="s">
        <v>103</v>
      </c>
      <c r="S15" s="8" t="s">
        <v>31</v>
      </c>
    </row>
    <row r="16" spans="1:19" s="11" customFormat="1" ht="163.5" customHeight="1">
      <c r="A16" s="13" t="s">
        <v>34</v>
      </c>
      <c r="B16" s="14">
        <v>49.741715999999997</v>
      </c>
      <c r="C16" s="7">
        <v>40.438305</v>
      </c>
      <c r="D16" s="12" t="s">
        <v>88</v>
      </c>
      <c r="E16" s="9">
        <v>3.19</v>
      </c>
      <c r="F16" s="10">
        <v>1</v>
      </c>
      <c r="G16" s="10">
        <v>0.75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4" t="s">
        <v>93</v>
      </c>
      <c r="Q16" s="4" t="s">
        <v>19</v>
      </c>
      <c r="R16" s="4" t="s">
        <v>104</v>
      </c>
      <c r="S16" s="8" t="s">
        <v>35</v>
      </c>
    </row>
    <row r="17" spans="1:19" s="11" customFormat="1" ht="163.5" customHeight="1">
      <c r="A17" s="13" t="s">
        <v>36</v>
      </c>
      <c r="B17" s="14">
        <v>49.739212999999999</v>
      </c>
      <c r="C17" s="14">
        <v>40.438721000000001</v>
      </c>
      <c r="D17" s="12" t="s">
        <v>88</v>
      </c>
      <c r="E17" s="9">
        <v>3.19</v>
      </c>
      <c r="F17" s="10">
        <v>1</v>
      </c>
      <c r="G17" s="10">
        <v>0.75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4" t="s">
        <v>93</v>
      </c>
      <c r="Q17" s="4" t="s">
        <v>19</v>
      </c>
      <c r="R17" s="4" t="s">
        <v>105</v>
      </c>
      <c r="S17" s="8" t="s">
        <v>35</v>
      </c>
    </row>
    <row r="18" spans="1:19" s="11" customFormat="1" ht="163.5" customHeight="1">
      <c r="A18" s="13" t="s">
        <v>37</v>
      </c>
      <c r="B18" s="7">
        <v>49.738576000000002</v>
      </c>
      <c r="C18" s="7">
        <v>40.440555000000003</v>
      </c>
      <c r="D18" s="12" t="s">
        <v>88</v>
      </c>
      <c r="E18" s="9">
        <v>4.5999999999999996</v>
      </c>
      <c r="F18" s="10">
        <v>1</v>
      </c>
      <c r="G18" s="10">
        <v>0.75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4" t="s">
        <v>93</v>
      </c>
      <c r="Q18" s="4" t="s">
        <v>19</v>
      </c>
      <c r="R18" s="4" t="s">
        <v>106</v>
      </c>
      <c r="S18" s="8" t="s">
        <v>38</v>
      </c>
    </row>
    <row r="19" spans="1:19" s="11" customFormat="1" ht="163.5" customHeight="1">
      <c r="A19" s="13" t="s">
        <v>39</v>
      </c>
      <c r="B19" s="7">
        <v>49.740026999999998</v>
      </c>
      <c r="C19" s="7">
        <v>40.444133999999998</v>
      </c>
      <c r="D19" s="12" t="s">
        <v>88</v>
      </c>
      <c r="E19" s="9">
        <v>4.5999999999999996</v>
      </c>
      <c r="F19" s="10">
        <v>1</v>
      </c>
      <c r="G19" s="10">
        <v>0.75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4" t="s">
        <v>93</v>
      </c>
      <c r="Q19" s="4" t="s">
        <v>19</v>
      </c>
      <c r="R19" s="4" t="s">
        <v>107</v>
      </c>
      <c r="S19" s="8" t="s">
        <v>40</v>
      </c>
    </row>
    <row r="20" spans="1:19" s="11" customFormat="1" ht="163.5" customHeight="1">
      <c r="A20" s="13" t="s">
        <v>41</v>
      </c>
      <c r="B20" s="7">
        <v>49.740256000000002</v>
      </c>
      <c r="C20" s="7">
        <v>40.440137</v>
      </c>
      <c r="D20" s="12" t="s">
        <v>88</v>
      </c>
      <c r="E20" s="9">
        <v>4.5999999999999996</v>
      </c>
      <c r="F20" s="10">
        <v>1</v>
      </c>
      <c r="G20" s="10">
        <v>0.75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4" t="s">
        <v>93</v>
      </c>
      <c r="Q20" s="4" t="s">
        <v>19</v>
      </c>
      <c r="R20" s="4" t="s">
        <v>108</v>
      </c>
      <c r="S20" s="8" t="s">
        <v>38</v>
      </c>
    </row>
    <row r="21" spans="1:19" s="11" customFormat="1" ht="163.5" customHeight="1">
      <c r="A21" s="13" t="s">
        <v>42</v>
      </c>
      <c r="B21" s="7">
        <v>49.741388999999998</v>
      </c>
      <c r="C21" s="7">
        <v>40.441324000000002</v>
      </c>
      <c r="D21" s="12" t="s">
        <v>88</v>
      </c>
      <c r="E21" s="9">
        <v>4.5999999999999996</v>
      </c>
      <c r="F21" s="10">
        <v>1</v>
      </c>
      <c r="G21" s="10">
        <v>0.75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4" t="s">
        <v>93</v>
      </c>
      <c r="Q21" s="4" t="s">
        <v>19</v>
      </c>
      <c r="R21" s="4" t="s">
        <v>109</v>
      </c>
      <c r="S21" s="13" t="s">
        <v>40</v>
      </c>
    </row>
    <row r="22" spans="1:19" s="11" customFormat="1" ht="163.5" customHeight="1">
      <c r="A22" s="13" t="s">
        <v>43</v>
      </c>
      <c r="B22" s="14">
        <v>49.741261000000002</v>
      </c>
      <c r="C22" s="14">
        <v>40.443461999999997</v>
      </c>
      <c r="D22" s="12" t="s">
        <v>88</v>
      </c>
      <c r="E22" s="9">
        <v>4.5999999999999996</v>
      </c>
      <c r="F22" s="10">
        <v>1</v>
      </c>
      <c r="G22" s="10">
        <v>0.75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4" t="s">
        <v>93</v>
      </c>
      <c r="Q22" s="4" t="s">
        <v>19</v>
      </c>
      <c r="R22" s="4" t="s">
        <v>110</v>
      </c>
      <c r="S22" s="13" t="s">
        <v>40</v>
      </c>
    </row>
    <row r="23" spans="1:19" s="11" customFormat="1" ht="163.5" customHeight="1">
      <c r="A23" s="13" t="s">
        <v>44</v>
      </c>
      <c r="B23" s="7">
        <v>49.739637000000002</v>
      </c>
      <c r="C23" s="7">
        <v>40.446539999999999</v>
      </c>
      <c r="D23" s="12" t="s">
        <v>88</v>
      </c>
      <c r="E23" s="9">
        <v>4.5999999999999996</v>
      </c>
      <c r="F23" s="10">
        <v>1</v>
      </c>
      <c r="G23" s="10">
        <v>0.75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4" t="s">
        <v>93</v>
      </c>
      <c r="Q23" s="4" t="s">
        <v>19</v>
      </c>
      <c r="R23" s="4" t="s">
        <v>111</v>
      </c>
      <c r="S23" s="13" t="s">
        <v>40</v>
      </c>
    </row>
    <row r="24" spans="1:19" s="11" customFormat="1" ht="163.5" customHeight="1">
      <c r="A24" s="13" t="s">
        <v>45</v>
      </c>
      <c r="B24" s="8">
        <v>49.738539000000003</v>
      </c>
      <c r="C24" s="7">
        <v>40.444330999999998</v>
      </c>
      <c r="D24" s="12" t="s">
        <v>88</v>
      </c>
      <c r="E24" s="9">
        <v>4.5999999999999996</v>
      </c>
      <c r="F24" s="10">
        <v>1</v>
      </c>
      <c r="G24" s="10">
        <v>0.75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4" t="s">
        <v>93</v>
      </c>
      <c r="Q24" s="4" t="s">
        <v>19</v>
      </c>
      <c r="R24" s="4" t="s">
        <v>112</v>
      </c>
      <c r="S24" s="13" t="s">
        <v>40</v>
      </c>
    </row>
    <row r="25" spans="1:19" s="11" customFormat="1" ht="163.5" customHeight="1">
      <c r="A25" s="13" t="s">
        <v>47</v>
      </c>
      <c r="B25" s="7">
        <v>49.791786000000002</v>
      </c>
      <c r="C25" s="7">
        <v>40.500937999999998</v>
      </c>
      <c r="D25" s="12" t="s">
        <v>151</v>
      </c>
      <c r="E25" s="9">
        <v>3.19</v>
      </c>
      <c r="F25" s="10">
        <v>1</v>
      </c>
      <c r="G25" s="10">
        <v>0.75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4" t="s">
        <v>93</v>
      </c>
      <c r="Q25" s="4" t="s">
        <v>19</v>
      </c>
      <c r="R25" s="4" t="s">
        <v>113</v>
      </c>
      <c r="S25" s="13" t="s">
        <v>48</v>
      </c>
    </row>
    <row r="26" spans="1:19" s="11" customFormat="1" ht="163.5" customHeight="1">
      <c r="A26" s="13" t="s">
        <v>49</v>
      </c>
      <c r="B26" s="7">
        <v>49.745780000000003</v>
      </c>
      <c r="C26" s="7">
        <v>40.447726000000003</v>
      </c>
      <c r="D26" s="12" t="s">
        <v>151</v>
      </c>
      <c r="E26" s="9">
        <v>3.19</v>
      </c>
      <c r="F26" s="10">
        <v>1</v>
      </c>
      <c r="G26" s="10">
        <v>0.75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4" t="s">
        <v>93</v>
      </c>
      <c r="Q26" s="4" t="s">
        <v>19</v>
      </c>
      <c r="R26" s="4" t="s">
        <v>114</v>
      </c>
      <c r="S26" s="13" t="s">
        <v>48</v>
      </c>
    </row>
    <row r="27" spans="1:19" s="11" customFormat="1" ht="163.5" customHeight="1">
      <c r="A27" s="13" t="s">
        <v>46</v>
      </c>
      <c r="B27" s="14">
        <v>49.744518999999997</v>
      </c>
      <c r="C27" s="14">
        <v>40.444141999999999</v>
      </c>
      <c r="D27" s="12" t="s">
        <v>151</v>
      </c>
      <c r="E27" s="9">
        <v>3.19</v>
      </c>
      <c r="F27" s="10">
        <v>1</v>
      </c>
      <c r="G27" s="10">
        <v>0.75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4" t="s">
        <v>93</v>
      </c>
      <c r="Q27" s="4" t="s">
        <v>19</v>
      </c>
      <c r="R27" s="4" t="s">
        <v>115</v>
      </c>
      <c r="S27" s="13" t="s">
        <v>48</v>
      </c>
    </row>
    <row r="28" spans="1:19" s="11" customFormat="1" ht="163.5" customHeight="1">
      <c r="A28" s="13" t="s">
        <v>50</v>
      </c>
      <c r="B28" s="7">
        <v>49.742935000000003</v>
      </c>
      <c r="C28" s="7">
        <v>40.440793999999997</v>
      </c>
      <c r="D28" s="12" t="s">
        <v>151</v>
      </c>
      <c r="E28" s="9">
        <v>3.19</v>
      </c>
      <c r="F28" s="10">
        <v>1</v>
      </c>
      <c r="G28" s="10">
        <v>0.75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4" t="s">
        <v>93</v>
      </c>
      <c r="Q28" s="4" t="s">
        <v>19</v>
      </c>
      <c r="R28" s="4" t="s">
        <v>116</v>
      </c>
      <c r="S28" s="13" t="s">
        <v>48</v>
      </c>
    </row>
    <row r="29" spans="1:19" s="11" customFormat="1" ht="163.5" customHeight="1">
      <c r="A29" s="13" t="s">
        <v>51</v>
      </c>
      <c r="B29" s="7">
        <v>49.741655999999999</v>
      </c>
      <c r="C29" s="7">
        <v>40.436073999999998</v>
      </c>
      <c r="D29" s="12" t="s">
        <v>151</v>
      </c>
      <c r="E29" s="9">
        <v>3.19</v>
      </c>
      <c r="F29" s="10">
        <v>1</v>
      </c>
      <c r="G29" s="10">
        <v>0.75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4" t="s">
        <v>93</v>
      </c>
      <c r="Q29" s="4" t="s">
        <v>19</v>
      </c>
      <c r="R29" s="4" t="s">
        <v>117</v>
      </c>
      <c r="S29" s="13" t="s">
        <v>48</v>
      </c>
    </row>
    <row r="30" spans="1:19" s="11" customFormat="1" ht="163.5" customHeight="1">
      <c r="A30" s="13" t="s">
        <v>52</v>
      </c>
      <c r="B30" s="7">
        <v>49.739212999999999</v>
      </c>
      <c r="C30" s="7">
        <v>40.438721000000001</v>
      </c>
      <c r="D30" s="12" t="s">
        <v>151</v>
      </c>
      <c r="E30" s="9">
        <v>3.19</v>
      </c>
      <c r="F30" s="10">
        <v>1</v>
      </c>
      <c r="G30" s="10">
        <v>0.75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4" t="s">
        <v>93</v>
      </c>
      <c r="Q30" s="4" t="s">
        <v>19</v>
      </c>
      <c r="R30" s="4" t="s">
        <v>118</v>
      </c>
      <c r="S30" s="13" t="s">
        <v>48</v>
      </c>
    </row>
    <row r="31" spans="1:19" s="11" customFormat="1" ht="163.5" customHeight="1">
      <c r="A31" s="13" t="s">
        <v>53</v>
      </c>
      <c r="B31" s="7">
        <v>49.739995</v>
      </c>
      <c r="C31" s="7">
        <v>40.436805</v>
      </c>
      <c r="D31" s="12" t="s">
        <v>88</v>
      </c>
      <c r="E31" s="9">
        <v>3.19</v>
      </c>
      <c r="F31" s="10">
        <v>1</v>
      </c>
      <c r="G31" s="10">
        <v>0.75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4" t="s">
        <v>93</v>
      </c>
      <c r="Q31" s="4" t="s">
        <v>19</v>
      </c>
      <c r="R31" s="4" t="s">
        <v>119</v>
      </c>
      <c r="S31" s="13" t="s">
        <v>31</v>
      </c>
    </row>
    <row r="32" spans="1:19" s="11" customFormat="1" ht="163.5" customHeight="1">
      <c r="A32" s="13" t="s">
        <v>54</v>
      </c>
      <c r="B32" s="7">
        <v>49.791767</v>
      </c>
      <c r="C32" s="7">
        <v>40.492477000000001</v>
      </c>
      <c r="D32" s="12" t="s">
        <v>151</v>
      </c>
      <c r="E32" s="9">
        <v>4.5999999999999996</v>
      </c>
      <c r="F32" s="10">
        <v>1</v>
      </c>
      <c r="G32" s="10">
        <v>0.75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4" t="s">
        <v>93</v>
      </c>
      <c r="Q32" s="4" t="s">
        <v>19</v>
      </c>
      <c r="R32" s="4" t="s">
        <v>120</v>
      </c>
      <c r="S32" s="13" t="s">
        <v>55</v>
      </c>
    </row>
    <row r="33" spans="1:19" s="11" customFormat="1" ht="163.5" customHeight="1">
      <c r="A33" s="13" t="s">
        <v>56</v>
      </c>
      <c r="B33" s="15">
        <v>49.789560999999999</v>
      </c>
      <c r="C33" s="15">
        <v>40.490451999999998</v>
      </c>
      <c r="D33" s="12" t="s">
        <v>151</v>
      </c>
      <c r="E33" s="9">
        <v>4.5999999999999996</v>
      </c>
      <c r="F33" s="10">
        <v>1</v>
      </c>
      <c r="G33" s="10">
        <v>0.75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4" t="s">
        <v>93</v>
      </c>
      <c r="Q33" s="4" t="s">
        <v>19</v>
      </c>
      <c r="R33" s="4" t="s">
        <v>121</v>
      </c>
      <c r="S33" s="13" t="s">
        <v>57</v>
      </c>
    </row>
    <row r="34" spans="1:19" s="11" customFormat="1" ht="163.5" customHeight="1">
      <c r="A34" s="13" t="s">
        <v>58</v>
      </c>
      <c r="B34" s="15">
        <v>49.788429999999998</v>
      </c>
      <c r="C34" s="15">
        <v>40.489196</v>
      </c>
      <c r="D34" s="12" t="s">
        <v>151</v>
      </c>
      <c r="E34" s="9">
        <v>4.5999999999999996</v>
      </c>
      <c r="F34" s="10">
        <v>1</v>
      </c>
      <c r="G34" s="10">
        <v>0.75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4" t="s">
        <v>93</v>
      </c>
      <c r="Q34" s="4" t="s">
        <v>19</v>
      </c>
      <c r="R34" s="4" t="s">
        <v>122</v>
      </c>
      <c r="S34" s="13" t="s">
        <v>57</v>
      </c>
    </row>
    <row r="35" spans="1:19" s="11" customFormat="1" ht="163.5" customHeight="1">
      <c r="A35" s="13" t="s">
        <v>60</v>
      </c>
      <c r="B35" s="15">
        <v>49.767043000000001</v>
      </c>
      <c r="C35" s="7">
        <v>40.466532999999998</v>
      </c>
      <c r="D35" s="12" t="s">
        <v>151</v>
      </c>
      <c r="E35" s="9">
        <v>3.19</v>
      </c>
      <c r="F35" s="10">
        <v>0</v>
      </c>
      <c r="G35" s="10">
        <v>0</v>
      </c>
      <c r="H35" s="10">
        <v>1</v>
      </c>
      <c r="I35" s="10">
        <v>0.75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4" t="s">
        <v>93</v>
      </c>
      <c r="Q35" s="4" t="s">
        <v>19</v>
      </c>
      <c r="R35" s="4" t="s">
        <v>123</v>
      </c>
      <c r="S35" s="13" t="s">
        <v>61</v>
      </c>
    </row>
    <row r="36" spans="1:19" s="11" customFormat="1" ht="163.5" customHeight="1">
      <c r="A36" s="13" t="s">
        <v>59</v>
      </c>
      <c r="B36" s="7">
        <v>49.763277000000002</v>
      </c>
      <c r="C36" s="7">
        <v>40.465899999999998</v>
      </c>
      <c r="D36" s="12" t="s">
        <v>151</v>
      </c>
      <c r="E36" s="9">
        <v>3.19</v>
      </c>
      <c r="F36" s="10">
        <v>0</v>
      </c>
      <c r="G36" s="10">
        <v>0</v>
      </c>
      <c r="H36" s="10">
        <v>1</v>
      </c>
      <c r="I36" s="10">
        <v>0.75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4" t="s">
        <v>93</v>
      </c>
      <c r="Q36" s="4" t="s">
        <v>19</v>
      </c>
      <c r="R36" s="4" t="s">
        <v>124</v>
      </c>
      <c r="S36" s="13" t="s">
        <v>61</v>
      </c>
    </row>
    <row r="37" spans="1:19" s="11" customFormat="1" ht="163.5" customHeight="1">
      <c r="A37" s="13" t="s">
        <v>62</v>
      </c>
      <c r="B37" s="7">
        <v>49.791786000000002</v>
      </c>
      <c r="C37" s="7">
        <v>40.500937999999998</v>
      </c>
      <c r="D37" s="12" t="s">
        <v>88</v>
      </c>
      <c r="E37" s="9">
        <v>3.19</v>
      </c>
      <c r="F37" s="10">
        <v>1</v>
      </c>
      <c r="G37" s="10">
        <v>0.75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4" t="s">
        <v>93</v>
      </c>
      <c r="Q37" s="4" t="s">
        <v>19</v>
      </c>
      <c r="R37" s="4" t="s">
        <v>125</v>
      </c>
      <c r="S37" s="13" t="s">
        <v>31</v>
      </c>
    </row>
    <row r="38" spans="1:19" s="11" customFormat="1" ht="163.5" customHeight="1">
      <c r="A38" s="13" t="s">
        <v>63</v>
      </c>
      <c r="B38" s="15">
        <v>49.796563999999996</v>
      </c>
      <c r="C38" s="15">
        <v>40.493529000000002</v>
      </c>
      <c r="D38" s="12" t="s">
        <v>88</v>
      </c>
      <c r="E38" s="9">
        <v>3.19</v>
      </c>
      <c r="F38" s="10">
        <v>1</v>
      </c>
      <c r="G38" s="10">
        <v>0.75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4" t="s">
        <v>93</v>
      </c>
      <c r="Q38" s="4" t="s">
        <v>19</v>
      </c>
      <c r="R38" s="4" t="s">
        <v>126</v>
      </c>
      <c r="S38" s="13" t="s">
        <v>31</v>
      </c>
    </row>
    <row r="39" spans="1:19" s="11" customFormat="1" ht="163.5" customHeight="1">
      <c r="A39" s="13" t="s">
        <v>65</v>
      </c>
      <c r="B39" s="15">
        <v>49.796624999999999</v>
      </c>
      <c r="C39" s="7">
        <v>40.496816000000003</v>
      </c>
      <c r="D39" s="12" t="s">
        <v>88</v>
      </c>
      <c r="E39" s="9">
        <v>4.5999999999999996</v>
      </c>
      <c r="F39" s="10">
        <v>1</v>
      </c>
      <c r="G39" s="10">
        <v>0.75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4" t="s">
        <v>93</v>
      </c>
      <c r="Q39" s="4" t="s">
        <v>19</v>
      </c>
      <c r="R39" s="4" t="s">
        <v>127</v>
      </c>
      <c r="S39" s="13" t="s">
        <v>29</v>
      </c>
    </row>
    <row r="40" spans="1:19" s="11" customFormat="1" ht="163.5" customHeight="1">
      <c r="A40" s="13" t="s">
        <v>64</v>
      </c>
      <c r="B40" s="7">
        <v>49.798212999999997</v>
      </c>
      <c r="C40" s="7">
        <v>40.499682</v>
      </c>
      <c r="D40" s="12" t="s">
        <v>88</v>
      </c>
      <c r="E40" s="9">
        <v>3.19</v>
      </c>
      <c r="F40" s="10">
        <v>1</v>
      </c>
      <c r="G40" s="10">
        <v>0.75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4" t="s">
        <v>93</v>
      </c>
      <c r="Q40" s="4" t="s">
        <v>19</v>
      </c>
      <c r="R40" s="4" t="s">
        <v>128</v>
      </c>
      <c r="S40" s="13" t="s">
        <v>29</v>
      </c>
    </row>
    <row r="41" spans="1:19" s="11" customFormat="1" ht="163.5" customHeight="1">
      <c r="A41" s="13" t="s">
        <v>66</v>
      </c>
      <c r="B41" s="7">
        <v>49.777970000000003</v>
      </c>
      <c r="C41" s="7">
        <v>40.476629000000003</v>
      </c>
      <c r="D41" s="12" t="s">
        <v>88</v>
      </c>
      <c r="E41" s="9">
        <v>4.5999999999999996</v>
      </c>
      <c r="F41" s="10">
        <v>1</v>
      </c>
      <c r="G41" s="10">
        <v>0.75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4" t="s">
        <v>93</v>
      </c>
      <c r="Q41" s="4" t="s">
        <v>19</v>
      </c>
      <c r="R41" s="4" t="s">
        <v>129</v>
      </c>
      <c r="S41" s="13" t="s">
        <v>67</v>
      </c>
    </row>
    <row r="42" spans="1:19" s="11" customFormat="1" ht="163.5" customHeight="1">
      <c r="A42" s="13" t="s">
        <v>68</v>
      </c>
      <c r="B42" s="15">
        <v>49.779902999999997</v>
      </c>
      <c r="C42" s="15">
        <v>40.475923999999999</v>
      </c>
      <c r="D42" s="12" t="s">
        <v>88</v>
      </c>
      <c r="E42" s="9">
        <v>3.19</v>
      </c>
      <c r="F42" s="10">
        <v>1</v>
      </c>
      <c r="G42" s="10">
        <v>0.75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4" t="s">
        <v>93</v>
      </c>
      <c r="Q42" s="4" t="s">
        <v>19</v>
      </c>
      <c r="R42" s="4" t="s">
        <v>130</v>
      </c>
      <c r="S42" s="13" t="s">
        <v>67</v>
      </c>
    </row>
    <row r="43" spans="1:19" s="11" customFormat="1" ht="163.5" customHeight="1">
      <c r="A43" s="13" t="s">
        <v>69</v>
      </c>
      <c r="B43" s="15">
        <v>49.781927000000003</v>
      </c>
      <c r="C43" s="7">
        <v>40.476165000000002</v>
      </c>
      <c r="D43" s="12" t="s">
        <v>88</v>
      </c>
      <c r="E43" s="9">
        <v>3.19</v>
      </c>
      <c r="F43" s="10">
        <v>2</v>
      </c>
      <c r="G43" s="10">
        <v>0.75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4" t="s">
        <v>93</v>
      </c>
      <c r="Q43" s="4" t="s">
        <v>19</v>
      </c>
      <c r="R43" s="4" t="s">
        <v>131</v>
      </c>
      <c r="S43" s="13" t="s">
        <v>67</v>
      </c>
    </row>
    <row r="44" spans="1:19" s="11" customFormat="1" ht="163.5" customHeight="1">
      <c r="A44" s="13" t="s">
        <v>70</v>
      </c>
      <c r="B44" s="7">
        <v>49.783777000000001</v>
      </c>
      <c r="C44" s="7">
        <v>40.475895000000001</v>
      </c>
      <c r="D44" s="12" t="s">
        <v>88</v>
      </c>
      <c r="E44" s="9">
        <v>3.19</v>
      </c>
      <c r="F44" s="10">
        <v>1</v>
      </c>
      <c r="G44" s="10">
        <v>0.75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4" t="s">
        <v>93</v>
      </c>
      <c r="Q44" s="4" t="s">
        <v>19</v>
      </c>
      <c r="R44" s="4" t="s">
        <v>132</v>
      </c>
      <c r="S44" s="13" t="s">
        <v>67</v>
      </c>
    </row>
    <row r="45" spans="1:19" s="11" customFormat="1" ht="163.5" customHeight="1">
      <c r="A45" s="13" t="s">
        <v>71</v>
      </c>
      <c r="B45" s="7">
        <v>49.787263000000003</v>
      </c>
      <c r="C45" s="7">
        <v>40.475726999999999</v>
      </c>
      <c r="D45" s="12" t="s">
        <v>88</v>
      </c>
      <c r="E45" s="9">
        <v>3.19</v>
      </c>
      <c r="F45" s="10">
        <v>1</v>
      </c>
      <c r="G45" s="10">
        <v>0.75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0</v>
      </c>
      <c r="P45" s="4" t="s">
        <v>93</v>
      </c>
      <c r="Q45" s="4" t="s">
        <v>19</v>
      </c>
      <c r="R45" s="4" t="s">
        <v>133</v>
      </c>
      <c r="S45" s="13" t="s">
        <v>67</v>
      </c>
    </row>
    <row r="46" spans="1:19" s="11" customFormat="1" ht="163.5" customHeight="1">
      <c r="A46" s="13" t="s">
        <v>72</v>
      </c>
      <c r="B46" s="15">
        <v>49.785533000000001</v>
      </c>
      <c r="C46" s="7">
        <v>40.469546999999999</v>
      </c>
      <c r="D46" s="12" t="s">
        <v>151</v>
      </c>
      <c r="E46" s="9">
        <v>3.19</v>
      </c>
      <c r="F46" s="10">
        <v>1</v>
      </c>
      <c r="G46" s="10">
        <v>0.75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4" t="s">
        <v>93</v>
      </c>
      <c r="Q46" s="4" t="s">
        <v>19</v>
      </c>
      <c r="R46" s="4" t="s">
        <v>134</v>
      </c>
      <c r="S46" s="13" t="s">
        <v>67</v>
      </c>
    </row>
    <row r="47" spans="1:19" s="11" customFormat="1" ht="163.5" customHeight="1">
      <c r="A47" s="13" t="s">
        <v>73</v>
      </c>
      <c r="B47" s="7">
        <v>49.789991999999998</v>
      </c>
      <c r="C47" s="7">
        <v>40.475968999999999</v>
      </c>
      <c r="D47" s="12" t="s">
        <v>88</v>
      </c>
      <c r="E47" s="9">
        <v>3.19</v>
      </c>
      <c r="F47" s="10">
        <v>1</v>
      </c>
      <c r="G47" s="10">
        <v>0.75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4" t="s">
        <v>93</v>
      </c>
      <c r="Q47" s="4" t="s">
        <v>19</v>
      </c>
      <c r="R47" s="4" t="s">
        <v>135</v>
      </c>
      <c r="S47" s="13" t="s">
        <v>67</v>
      </c>
    </row>
    <row r="48" spans="1:19" s="11" customFormat="1" ht="163.5" customHeight="1">
      <c r="A48" s="13" t="s">
        <v>74</v>
      </c>
      <c r="B48" s="7">
        <v>49.791710999999999</v>
      </c>
      <c r="C48" s="7">
        <v>40.475690999999998</v>
      </c>
      <c r="D48" s="12" t="s">
        <v>88</v>
      </c>
      <c r="E48" s="9">
        <v>3.19</v>
      </c>
      <c r="F48" s="10">
        <v>2</v>
      </c>
      <c r="G48" s="10">
        <v>0.75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0">
        <v>0</v>
      </c>
      <c r="P48" s="4" t="s">
        <v>93</v>
      </c>
      <c r="Q48" s="4" t="s">
        <v>19</v>
      </c>
      <c r="R48" s="4" t="s">
        <v>136</v>
      </c>
      <c r="S48" s="13" t="s">
        <v>67</v>
      </c>
    </row>
    <row r="49" spans="1:19" s="11" customFormat="1" ht="163.5" customHeight="1">
      <c r="A49" s="13" t="s">
        <v>75</v>
      </c>
      <c r="B49" s="15">
        <v>49.793469000000002</v>
      </c>
      <c r="C49" s="7">
        <v>40.476799</v>
      </c>
      <c r="D49" s="12" t="s">
        <v>88</v>
      </c>
      <c r="E49" s="9">
        <v>3.19</v>
      </c>
      <c r="F49" s="10">
        <v>1</v>
      </c>
      <c r="G49" s="10">
        <v>0.75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4" t="s">
        <v>93</v>
      </c>
      <c r="Q49" s="4" t="s">
        <v>19</v>
      </c>
      <c r="R49" s="4" t="s">
        <v>137</v>
      </c>
      <c r="S49" s="13" t="s">
        <v>67</v>
      </c>
    </row>
    <row r="50" spans="1:19" s="11" customFormat="1" ht="163.5" customHeight="1">
      <c r="A50" s="13" t="s">
        <v>76</v>
      </c>
      <c r="B50" s="7">
        <v>49.796095999999999</v>
      </c>
      <c r="C50" s="7">
        <v>40.486227999999997</v>
      </c>
      <c r="D50" s="12" t="s">
        <v>88</v>
      </c>
      <c r="E50" s="9">
        <v>3.19</v>
      </c>
      <c r="F50" s="10">
        <v>1</v>
      </c>
      <c r="G50" s="10">
        <v>0.75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4" t="s">
        <v>93</v>
      </c>
      <c r="Q50" s="4" t="s">
        <v>19</v>
      </c>
      <c r="R50" s="4" t="s">
        <v>138</v>
      </c>
      <c r="S50" s="13" t="s">
        <v>67</v>
      </c>
    </row>
    <row r="51" spans="1:19" s="11" customFormat="1" ht="163.5" customHeight="1">
      <c r="A51" s="13" t="s">
        <v>77</v>
      </c>
      <c r="B51" s="7">
        <v>49.774011000000002</v>
      </c>
      <c r="C51" s="7">
        <v>40.458978000000002</v>
      </c>
      <c r="D51" s="12" t="s">
        <v>88</v>
      </c>
      <c r="E51" s="9">
        <v>3.19</v>
      </c>
      <c r="F51" s="10">
        <v>1</v>
      </c>
      <c r="G51" s="10">
        <v>0.75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4" t="s">
        <v>93</v>
      </c>
      <c r="Q51" s="4" t="s">
        <v>19</v>
      </c>
      <c r="R51" s="4" t="s">
        <v>139</v>
      </c>
      <c r="S51" s="13" t="s">
        <v>78</v>
      </c>
    </row>
    <row r="52" spans="1:19" s="11" customFormat="1" ht="163.5" customHeight="1">
      <c r="A52" s="13" t="s">
        <v>79</v>
      </c>
      <c r="B52" s="14">
        <v>49.775365999999998</v>
      </c>
      <c r="C52" s="14">
        <v>40.459781999999997</v>
      </c>
      <c r="D52" s="12" t="s">
        <v>88</v>
      </c>
      <c r="E52" s="9">
        <v>3.19</v>
      </c>
      <c r="F52" s="10">
        <v>1</v>
      </c>
      <c r="G52" s="10">
        <v>0.75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4" t="s">
        <v>93</v>
      </c>
      <c r="Q52" s="4" t="s">
        <v>19</v>
      </c>
      <c r="R52" s="4" t="s">
        <v>140</v>
      </c>
      <c r="S52" s="13" t="s">
        <v>78</v>
      </c>
    </row>
    <row r="53" spans="1:19" s="11" customFormat="1" ht="163.5" customHeight="1">
      <c r="A53" s="13" t="s">
        <v>80</v>
      </c>
      <c r="B53" s="14">
        <v>49.776395000000001</v>
      </c>
      <c r="C53" s="14">
        <v>40.460158</v>
      </c>
      <c r="D53" s="12" t="s">
        <v>88</v>
      </c>
      <c r="E53" s="9">
        <v>3.19</v>
      </c>
      <c r="F53" s="10">
        <v>1</v>
      </c>
      <c r="G53" s="10">
        <v>0.75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4" t="s">
        <v>93</v>
      </c>
      <c r="Q53" s="5" t="s">
        <v>19</v>
      </c>
      <c r="R53" s="4" t="s">
        <v>141</v>
      </c>
      <c r="S53" s="13" t="s">
        <v>78</v>
      </c>
    </row>
    <row r="54" spans="1:19" s="11" customFormat="1" ht="163.5" customHeight="1">
      <c r="A54" s="13" t="s">
        <v>81</v>
      </c>
      <c r="B54" s="14">
        <v>49.778058000000001</v>
      </c>
      <c r="C54" s="7">
        <v>40.461333000000003</v>
      </c>
      <c r="D54" s="12" t="s">
        <v>151</v>
      </c>
      <c r="E54" s="9">
        <v>3.19</v>
      </c>
      <c r="F54" s="10">
        <v>1</v>
      </c>
      <c r="G54" s="10">
        <v>0.75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4" t="s">
        <v>93</v>
      </c>
      <c r="Q54" s="4" t="s">
        <v>19</v>
      </c>
      <c r="R54" s="4" t="s">
        <v>142</v>
      </c>
      <c r="S54" s="13" t="s">
        <v>78</v>
      </c>
    </row>
    <row r="55" spans="1:19" s="11" customFormat="1" ht="163.5" customHeight="1">
      <c r="A55" s="13" t="s">
        <v>82</v>
      </c>
      <c r="B55" s="14">
        <v>49.779362999999996</v>
      </c>
      <c r="C55" s="14">
        <v>40.462263</v>
      </c>
      <c r="D55" s="12" t="s">
        <v>151</v>
      </c>
      <c r="E55" s="9">
        <v>3.19</v>
      </c>
      <c r="F55" s="10">
        <v>1</v>
      </c>
      <c r="G55" s="10">
        <v>0.75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4" t="s">
        <v>93</v>
      </c>
      <c r="Q55" s="4" t="s">
        <v>19</v>
      </c>
      <c r="R55" s="4" t="s">
        <v>143</v>
      </c>
      <c r="S55" s="4" t="s">
        <v>78</v>
      </c>
    </row>
    <row r="56" spans="1:19" s="11" customFormat="1" ht="163.5" customHeight="1">
      <c r="A56" s="13" t="s">
        <v>83</v>
      </c>
      <c r="B56" s="14">
        <v>49.780433000000002</v>
      </c>
      <c r="C56" s="14">
        <v>40.463177999999999</v>
      </c>
      <c r="D56" s="12" t="s">
        <v>88</v>
      </c>
      <c r="E56" s="9">
        <v>3.19</v>
      </c>
      <c r="F56" s="10">
        <v>1</v>
      </c>
      <c r="G56" s="10">
        <v>0.75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4" t="s">
        <v>93</v>
      </c>
      <c r="Q56" s="5" t="s">
        <v>19</v>
      </c>
      <c r="R56" s="4" t="s">
        <v>144</v>
      </c>
      <c r="S56" s="4" t="s">
        <v>78</v>
      </c>
    </row>
    <row r="57" spans="1:19" s="11" customFormat="1" ht="152.25" customHeight="1">
      <c r="A57" s="13" t="s">
        <v>84</v>
      </c>
      <c r="B57" s="14">
        <v>49.784208999999997</v>
      </c>
      <c r="C57" s="14">
        <v>40.464561000000003</v>
      </c>
      <c r="D57" s="12" t="s">
        <v>88</v>
      </c>
      <c r="E57" s="9">
        <v>3.19</v>
      </c>
      <c r="F57" s="10">
        <v>1</v>
      </c>
      <c r="G57" s="10">
        <v>0.75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10">
        <v>0</v>
      </c>
      <c r="P57" s="4" t="s">
        <v>93</v>
      </c>
      <c r="Q57" s="13" t="s">
        <v>19</v>
      </c>
      <c r="R57" s="4" t="s">
        <v>145</v>
      </c>
      <c r="S57" s="5" t="s">
        <v>78</v>
      </c>
    </row>
    <row r="58" spans="1:19" ht="72">
      <c r="A58" s="13" t="s">
        <v>85</v>
      </c>
      <c r="B58" s="15">
        <v>49.787174</v>
      </c>
      <c r="C58" s="15">
        <v>40.464388</v>
      </c>
      <c r="D58" s="15" t="s">
        <v>88</v>
      </c>
      <c r="E58" s="15">
        <v>3.19</v>
      </c>
      <c r="F58" s="10">
        <v>1</v>
      </c>
      <c r="G58" s="10">
        <v>0.75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  <c r="P58" s="4" t="s">
        <v>93</v>
      </c>
      <c r="Q58" s="13" t="s">
        <v>19</v>
      </c>
      <c r="R58" s="4" t="s">
        <v>146</v>
      </c>
      <c r="S58" s="13" t="s">
        <v>78</v>
      </c>
    </row>
    <row r="59" spans="1:19" ht="72">
      <c r="A59" s="13" t="s">
        <v>86</v>
      </c>
      <c r="B59" s="15">
        <v>49.795037000000001</v>
      </c>
      <c r="C59" s="15">
        <v>40.464796999999997</v>
      </c>
      <c r="D59" s="15" t="s">
        <v>88</v>
      </c>
      <c r="E59" s="15">
        <v>3.19</v>
      </c>
      <c r="F59" s="10">
        <v>1</v>
      </c>
      <c r="G59" s="10">
        <v>0.75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4" t="s">
        <v>93</v>
      </c>
      <c r="Q59" s="13" t="s">
        <v>19</v>
      </c>
      <c r="R59" s="4" t="s">
        <v>147</v>
      </c>
      <c r="S59" s="13" t="s">
        <v>78</v>
      </c>
    </row>
    <row r="60" spans="1:19" ht="72">
      <c r="A60" s="13" t="s">
        <v>87</v>
      </c>
      <c r="B60" s="15">
        <v>49.826388999999999</v>
      </c>
      <c r="C60" s="15">
        <v>40.531944000000003</v>
      </c>
      <c r="D60" s="15" t="s">
        <v>88</v>
      </c>
      <c r="E60" s="15">
        <v>8</v>
      </c>
      <c r="F60" s="10">
        <v>2</v>
      </c>
      <c r="G60" s="10">
        <v>0.8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3" t="s">
        <v>89</v>
      </c>
      <c r="Q60" s="13" t="s">
        <v>94</v>
      </c>
      <c r="R60" s="13" t="s">
        <v>148</v>
      </c>
      <c r="S60" s="13" t="s">
        <v>149</v>
      </c>
    </row>
    <row r="61" spans="1:19" ht="25.5" customHeight="1">
      <c r="A61" s="25" t="s">
        <v>11</v>
      </c>
      <c r="B61" s="25"/>
      <c r="C61" s="25"/>
      <c r="D61" s="25"/>
      <c r="E61" s="25"/>
      <c r="F61" s="10">
        <f>SUM(F7:F60)</f>
        <v>55</v>
      </c>
      <c r="G61" s="10">
        <f t="shared" ref="G61:O61" si="0">SUM(G7:G60)</f>
        <v>39.049999999999997</v>
      </c>
      <c r="H61" s="10">
        <f t="shared" si="0"/>
        <v>2</v>
      </c>
      <c r="I61" s="10">
        <f t="shared" si="0"/>
        <v>1.5</v>
      </c>
      <c r="J61" s="10">
        <f t="shared" si="0"/>
        <v>0</v>
      </c>
      <c r="K61" s="10">
        <f t="shared" si="0"/>
        <v>0</v>
      </c>
      <c r="L61" s="10">
        <f t="shared" si="0"/>
        <v>0</v>
      </c>
      <c r="M61" s="10">
        <f t="shared" si="0"/>
        <v>0</v>
      </c>
      <c r="N61" s="10">
        <f t="shared" si="0"/>
        <v>0</v>
      </c>
      <c r="O61" s="10">
        <f t="shared" si="0"/>
        <v>0</v>
      </c>
      <c r="P61" s="26"/>
      <c r="Q61" s="26"/>
      <c r="R61" s="26"/>
      <c r="S61" s="26"/>
    </row>
  </sheetData>
  <mergeCells count="17">
    <mergeCell ref="A1:S2"/>
    <mergeCell ref="A3:C3"/>
    <mergeCell ref="D4:D5"/>
    <mergeCell ref="E4:E5"/>
    <mergeCell ref="A4:A5"/>
    <mergeCell ref="O3:O5"/>
    <mergeCell ref="B4:C4"/>
    <mergeCell ref="D3:J3"/>
    <mergeCell ref="F4:J4"/>
    <mergeCell ref="K3:N4"/>
    <mergeCell ref="P3:P5"/>
    <mergeCell ref="Q3:Q5"/>
    <mergeCell ref="R3:R5"/>
    <mergeCell ref="S3:S5"/>
    <mergeCell ref="A6:S6"/>
    <mergeCell ref="A61:E61"/>
    <mergeCell ref="P61:S61"/>
  </mergeCells>
  <pageMargins left="0.59055118110236227" right="0.59055118110236227" top="0.74803149606299213" bottom="0.74803149606299213" header="0.31496062992125984" footer="0.31496062992125984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2023-07-25T10:17:27Z</dcterms:modified>
</cp:coreProperties>
</file>